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elizabeth_walsh_wales_nhs_uk/Documents/Statswales/Q2 2023 - February 2024 release/"/>
    </mc:Choice>
  </mc:AlternateContent>
  <xr:revisionPtr revIDLastSave="191" documentId="8_{CBE14F36-1D5E-4D41-B523-D31E5EB63E20}" xr6:coauthVersionLast="47" xr6:coauthVersionMax="47" xr10:uidLastSave="{9FACB53D-B6F6-4B46-9B2E-D8EAA4EA8B25}"/>
  <bookViews>
    <workbookView xWindow="-110" yWindow="-110" windowWidth="19420" windowHeight="10300" xr2:uid="{00000000-000D-0000-FFFF-FFFF00000000}"/>
  </bookViews>
  <sheets>
    <sheet name="Gweithgarwch chwarterol" sheetId="9" r:id="rId1"/>
    <sheet name="Amseroedd Aros" sheetId="10" r:id="rId2"/>
    <sheet name="Cau achosion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<sst xmlns="http://schemas.openxmlformats.org/spreadsheetml/2006/main" count="143" uniqueCount="62">
  <si>
    <t>.</t>
  </si>
  <si>
    <t>Oct-Dec 2021</t>
  </si>
  <si>
    <t>Jan-Mar 2022</t>
  </si>
  <si>
    <t>Apr-Jun 2022</t>
  </si>
  <si>
    <t>Activity</t>
  </si>
  <si>
    <t>Jul-Sep 2022</t>
  </si>
  <si>
    <t>Oct-Dec 2022</t>
  </si>
  <si>
    <t>Jan-Mar 2023</t>
  </si>
  <si>
    <t>Apr-Jun 2023</t>
  </si>
  <si>
    <t>Jul-Sep 2023</t>
  </si>
  <si>
    <t xml:space="preserve">Ebr-Meh 2021 </t>
  </si>
  <si>
    <t>Gor-Med 2021</t>
  </si>
  <si>
    <t>Hyd-Rha 2021</t>
  </si>
  <si>
    <t>Ion-Maw 2022</t>
  </si>
  <si>
    <t>Ebr-Meh 2022</t>
  </si>
  <si>
    <t>Gor-Med 2022</t>
  </si>
  <si>
    <t>Hyd-Rha 2022</t>
  </si>
  <si>
    <t>Ion-Maw 2023</t>
  </si>
  <si>
    <t>Ebr-Meh 2023</t>
  </si>
  <si>
    <t>Gor-Med 2023</t>
  </si>
  <si>
    <t>Atgyfeiriadau</t>
  </si>
  <si>
    <t>Asesiadau</t>
  </si>
  <si>
    <t>Dechreuwyd triniaeth</t>
  </si>
  <si>
    <t>Pob achos a gaewyd yn ystod y chwarter</t>
  </si>
  <si>
    <t>Achosion a gyfeiriwyd sydd dal ar agor</t>
  </si>
  <si>
    <t>Crynodeb o weithgaredd chwarterol</t>
  </si>
  <si>
    <t>Dyddiad</t>
  </si>
  <si>
    <t>Nifer</t>
  </si>
  <si>
    <t>Canran</t>
  </si>
  <si>
    <t>Amseroedd Aros</t>
  </si>
  <si>
    <t>Ebr-Meh 2021</t>
  </si>
  <si>
    <t>O fwen 20 diwrnod gwaith</t>
  </si>
  <si>
    <t>4-12 wythnos</t>
  </si>
  <si>
    <t>3-6 mis</t>
  </si>
  <si>
    <t>6-9 mis</t>
  </si>
  <si>
    <t>9-12 mis</t>
  </si>
  <si>
    <t>12-18 mis</t>
  </si>
  <si>
    <t>18-24 mis</t>
  </si>
  <si>
    <t>Mwy na 24 mis</t>
  </si>
  <si>
    <t>Isgyfanswm</t>
  </si>
  <si>
    <t>Annilys</t>
  </si>
  <si>
    <t>Cyfanswm</t>
  </si>
  <si>
    <t>Cau Achosion</t>
  </si>
  <si>
    <t>Cam o diffyg presenoldeb</t>
  </si>
  <si>
    <t>Cau - Cyfeir at wasamaeth arall</t>
  </si>
  <si>
    <t>Cau - Wedi symud o dan arweiniad meddyg teulu sydd yn rhagnodi</t>
  </si>
  <si>
    <t>Cau - Cwblhau triniaeth</t>
  </si>
  <si>
    <t>Cau - Cwblhau triniaeth - rhydd o sylwedd</t>
  </si>
  <si>
    <t>Heb ei gynllunio - Cleient yn ymwybodol o'r atgyfeiriad</t>
  </si>
  <si>
    <t>Heb ei gynllunio - Gwrthododd y cleient triniaeth</t>
  </si>
  <si>
    <t>Heb ei gynllunio - Ymadawedig</t>
  </si>
  <si>
    <t>Heb ei gynllunio - Symud</t>
  </si>
  <si>
    <t>Heb ei gynllunio - Carchar</t>
  </si>
  <si>
    <t>Triniaeth wed'u tynnu yn ol gan y darparwr</t>
  </si>
  <si>
    <t>Heb fynychu cyn yr asessiad</t>
  </si>
  <si>
    <t>Heb fynychu cyn y driniaeth</t>
  </si>
  <si>
    <t>Heb fynychy yn ystod triniaeth</t>
  </si>
  <si>
    <t>Atgyfeiriad amhriodol</t>
  </si>
  <si>
    <t>Cyflenwyd dim gwybodaeth</t>
  </si>
  <si>
    <t>Cwblhau triniaeth</t>
  </si>
  <si>
    <t>Enwadur cwblhau triniaeth</t>
  </si>
  <si>
    <t>Isgyfanswm cau cynlluniedig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</si>
</sst>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,##0.0"/>
  </numFmts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1"/>
      <name val="Calibri"/>
      <family val="2"/>
      <scheme val="minor"/>
    </font>
    <font>
      <sz val="11"/>
      <color rgb="FF333333"/>
      <name val="Times New Roman"/>
      <family val="1"/>
    </font>
    <font>
      <sz val="11"/>
      <color theme="1"/>
      <name val="Times New Roman"/>
      <family val="1"/>
    </font>
    <font>
      <b/>
      <u/>
      <sz val="16"/>
      <color theme="10"/>
      <name val="Calibri"/>
      <family val="2"/>
      <scheme val="minor"/>
    </font>
    <font>
      <sz val="11"/>
      <name val="Times New Roman"/>
      <family val="1"/>
    </font>
    <font>
      <sz val="11"/>
      <color rgb="FFFF0000"/>
      <name val="Wingdings"/>
      <charset val="2"/>
    </font>
    <font>
      <sz val="11"/>
      <color theme="1"/>
      <name val="Calibri"/>
      <family val="2"/>
    </font>
    <font>
      <sz val="11"/>
      <color rgb="FF333333"/>
      <name val="Calibri"/>
      <family val="2"/>
    </font>
    <font>
      <sz val="11"/>
      <color rgb="FF333333"/>
      <name val="Calibri"/>
      <family val="2"/>
      <scheme val="minor"/>
    </font>
    <font>
      <b/>
      <sz val="11"/>
      <color rgb="FF202124"/>
      <name val="Calibri"/>
      <family val="2"/>
      <scheme val="minor"/>
    </font>
    <font>
      <sz val="11"/>
      <color rgb="FF202124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51">
    <xf numFmtId="0" fontId="0" fillId="0" borderId="0" xfId="0"/>
    <xf numFmtId="0" fontId="0" fillId="2" borderId="1" xfId="0" applyFill="1" applyBorder="1"/>
    <xf numFmtId="0" fontId="4" fillId="2" borderId="1" xfId="0" applyFont="1" applyFill="1" applyBorder="1"/>
    <xf numFmtId="0" fontId="2" fillId="2" borderId="1" xfId="0" applyFont="1" applyFill="1" applyBorder="1"/>
    <xf numFmtId="165" fontId="8" fillId="0" borderId="1" xfId="2" applyNumberFormat="1" applyFont="1" applyBorder="1" applyAlignment="1"/>
    <xf numFmtId="3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3" fontId="8" fillId="0" borderId="1" xfId="2" applyNumberFormat="1" applyFont="1" applyBorder="1" applyAlignment="1">
      <alignment horizontal="right"/>
    </xf>
    <xf numFmtId="166" fontId="8" fillId="0" borderId="1" xfId="2" applyNumberFormat="1" applyFont="1" applyBorder="1" applyAlignment="1">
      <alignment horizontal="right"/>
    </xf>
    <xf numFmtId="0" fontId="5" fillId="2" borderId="4" xfId="0" applyFont="1" applyFill="1" applyBorder="1"/>
    <xf numFmtId="0" fontId="0" fillId="2" borderId="3" xfId="0" applyFill="1" applyBorder="1" applyAlignment="1">
      <alignment horizontal="center"/>
    </xf>
    <xf numFmtId="0" fontId="7" fillId="0" borderId="1" xfId="0" applyFont="1" applyBorder="1" applyAlignment="1">
      <alignment horizontal="right" wrapText="1"/>
    </xf>
    <xf numFmtId="3" fontId="7" fillId="0" borderId="1" xfId="0" applyNumberFormat="1" applyFont="1" applyBorder="1" applyAlignment="1">
      <alignment horizontal="right" wrapText="1"/>
    </xf>
    <xf numFmtId="164" fontId="7" fillId="0" borderId="1" xfId="0" applyNumberFormat="1" applyFont="1" applyBorder="1" applyAlignment="1">
      <alignment horizontal="right" wrapText="1"/>
    </xf>
    <xf numFmtId="0" fontId="9" fillId="0" borderId="0" xfId="1" applyFont="1"/>
    <xf numFmtId="165" fontId="8" fillId="0" borderId="1" xfId="2" applyNumberFormat="1" applyFont="1" applyFill="1" applyBorder="1"/>
    <xf numFmtId="165" fontId="8" fillId="0" borderId="1" xfId="0" applyNumberFormat="1" applyFont="1" applyBorder="1"/>
    <xf numFmtId="164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right" wrapText="1"/>
    </xf>
    <xf numFmtId="3" fontId="10" fillId="0" borderId="1" xfId="0" applyNumberFormat="1" applyFont="1" applyBorder="1" applyAlignment="1">
      <alignment horizontal="right" wrapText="1"/>
    </xf>
    <xf numFmtId="165" fontId="8" fillId="0" borderId="1" xfId="2" applyNumberFormat="1" applyFont="1" applyBorder="1"/>
    <xf numFmtId="165" fontId="10" fillId="0" borderId="1" xfId="2" applyNumberFormat="1" applyFont="1" applyBorder="1"/>
    <xf numFmtId="164" fontId="10" fillId="0" borderId="1" xfId="0" applyNumberFormat="1" applyFont="1" applyBorder="1"/>
    <xf numFmtId="165" fontId="10" fillId="0" borderId="1" xfId="0" applyNumberFormat="1" applyFont="1" applyBorder="1"/>
    <xf numFmtId="0" fontId="10" fillId="0" borderId="1" xfId="0" applyFont="1" applyBorder="1" applyAlignment="1">
      <alignment horizontal="right"/>
    </xf>
    <xf numFmtId="164" fontId="0" fillId="0" borderId="0" xfId="0" applyNumberFormat="1"/>
    <xf numFmtId="0" fontId="6" fillId="2" borderId="4" xfId="0" applyFont="1" applyFill="1" applyBorder="1" applyAlignment="1">
      <alignment horizontal="center"/>
    </xf>
    <xf numFmtId="0" fontId="2" fillId="2" borderId="4" xfId="0" applyFont="1" applyFill="1" applyBorder="1"/>
    <xf numFmtId="165" fontId="8" fillId="0" borderId="1" xfId="0" applyNumberFormat="1" applyFont="1" applyBorder="1" applyAlignment="1">
      <alignment horizontal="right"/>
    </xf>
    <xf numFmtId="0" fontId="0" fillId="0" borderId="1" xfId="0" applyBorder="1"/>
    <xf numFmtId="164" fontId="0" fillId="0" borderId="1" xfId="0" applyNumberFormat="1" applyBorder="1"/>
    <xf numFmtId="165" fontId="0" fillId="0" borderId="1" xfId="2" applyNumberFormat="1" applyFont="1" applyBorder="1"/>
    <xf numFmtId="0" fontId="11" fillId="0" borderId="0" xfId="0" applyFont="1" applyAlignment="1">
      <alignment horizontal="left" vertical="center" indent="4"/>
    </xf>
    <xf numFmtId="165" fontId="0" fillId="0" borderId="0" xfId="0" applyNumberFormat="1"/>
    <xf numFmtId="0" fontId="0" fillId="0" borderId="1" xfId="0" applyBorder="1" applyAlignment="1">
      <alignment horizontal="right"/>
    </xf>
    <xf numFmtId="165" fontId="8" fillId="0" borderId="0" xfId="2" applyNumberFormat="1" applyFont="1" applyFill="1" applyBorder="1"/>
    <xf numFmtId="0" fontId="6" fillId="2" borderId="5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0" fillId="0" borderId="2" xfId="0" applyBorder="1"/>
    <xf numFmtId="0" fontId="0" fillId="2" borderId="1" xfId="0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3" borderId="2" xfId="0" applyFill="1" applyBorder="1"/>
    <xf numFmtId="0" fontId="4" fillId="2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2" fillId="2" borderId="1" xfId="0" applyFont="1" applyFill="1" applyBorder="1"/>
    <xf numFmtId="0" fontId="13" fillId="2" borderId="7" xfId="0" applyFont="1" applyFill="1" applyBorder="1"/>
    <xf numFmtId="0" fontId="14" fillId="2" borderId="1" xfId="0" applyFont="1" applyFill="1" applyBorder="1"/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"/>
  <sheetViews>
    <sheetView tabSelected="1" workbookViewId="0">
      <selection activeCell="D18" sqref="D18"/>
    </sheetView>
  </sheetViews>
  <sheetFormatPr defaultRowHeight="14.5" x14ac:dyDescent="0.35"/>
  <cols>
    <col min="2" max="2" width="26.453125" bestFit="1" customWidth="1"/>
    <col min="3" max="3" width="13.08984375" bestFit="1" customWidth="1"/>
    <col min="4" max="4" width="12.90625" bestFit="1" customWidth="1"/>
    <col min="5" max="5" width="12.36328125" bestFit="1" customWidth="1"/>
    <col min="6" max="6" width="12.90625" bestFit="1" customWidth="1"/>
    <col min="7" max="7" width="12.54296875" bestFit="1" customWidth="1"/>
    <col min="8" max="8" width="12.90625" bestFit="1" customWidth="1"/>
    <col min="9" max="9" width="12.36328125" bestFit="1" customWidth="1"/>
    <col min="10" max="10" width="12.90625" bestFit="1" customWidth="1"/>
    <col min="11" max="11" width="12.54296875" bestFit="1" customWidth="1"/>
    <col min="12" max="12" width="12.90625" bestFit="1" customWidth="1"/>
  </cols>
  <sheetData>
    <row r="1" spans="1:14" ht="21" x14ac:dyDescent="0.5">
      <c r="A1" s="14" t="s">
        <v>25</v>
      </c>
    </row>
    <row r="3" spans="1:14" x14ac:dyDescent="0.35">
      <c r="C3" s="37" t="s">
        <v>26</v>
      </c>
      <c r="D3" s="38"/>
      <c r="E3" s="38"/>
      <c r="F3" s="38"/>
      <c r="G3" s="38"/>
      <c r="H3" s="39"/>
      <c r="I3" s="39"/>
      <c r="J3" s="39"/>
      <c r="K3" s="39"/>
      <c r="L3" s="39"/>
    </row>
    <row r="4" spans="1:14" x14ac:dyDescent="0.35">
      <c r="B4" s="27" t="s">
        <v>4</v>
      </c>
      <c r="C4" s="3" t="s">
        <v>10</v>
      </c>
      <c r="D4" s="3" t="s">
        <v>11</v>
      </c>
      <c r="E4" s="3" t="s">
        <v>12</v>
      </c>
      <c r="F4" s="3" t="s">
        <v>13</v>
      </c>
      <c r="G4" s="3" t="s">
        <v>14</v>
      </c>
      <c r="H4" s="3" t="s">
        <v>15</v>
      </c>
      <c r="I4" s="3" t="s">
        <v>16</v>
      </c>
      <c r="J4" s="3" t="s">
        <v>17</v>
      </c>
      <c r="K4" s="3" t="s">
        <v>18</v>
      </c>
      <c r="L4" s="3" t="s">
        <v>19</v>
      </c>
    </row>
    <row r="5" spans="1:14" x14ac:dyDescent="0.35">
      <c r="B5" s="28" t="s">
        <v>20</v>
      </c>
      <c r="C5" s="4">
        <v>6585</v>
      </c>
      <c r="D5" s="5">
        <v>7167</v>
      </c>
      <c r="E5" s="15">
        <v>6426</v>
      </c>
      <c r="F5" s="15">
        <v>7227</v>
      </c>
      <c r="G5" s="15">
        <v>7559</v>
      </c>
      <c r="H5" s="15">
        <v>7592</v>
      </c>
      <c r="I5" s="15">
        <v>7363</v>
      </c>
      <c r="J5" s="15">
        <v>8231</v>
      </c>
      <c r="K5" s="15">
        <v>6858</v>
      </c>
      <c r="L5" s="15">
        <v>6100</v>
      </c>
      <c r="M5" s="34"/>
      <c r="N5" s="26"/>
    </row>
    <row r="6" spans="1:14" x14ac:dyDescent="0.35">
      <c r="B6" s="28" t="s">
        <v>21</v>
      </c>
      <c r="C6" s="4">
        <v>4315</v>
      </c>
      <c r="D6" s="5">
        <v>4459</v>
      </c>
      <c r="E6" s="15">
        <v>4207</v>
      </c>
      <c r="F6" s="15">
        <v>4554</v>
      </c>
      <c r="G6" s="15">
        <v>4468</v>
      </c>
      <c r="H6" s="15">
        <v>4243</v>
      </c>
      <c r="I6" s="15">
        <v>4106</v>
      </c>
      <c r="J6" s="15">
        <v>4654</v>
      </c>
      <c r="K6" s="15">
        <v>4101</v>
      </c>
      <c r="L6" s="15">
        <v>4135</v>
      </c>
      <c r="M6" s="34"/>
      <c r="N6" s="26"/>
    </row>
    <row r="7" spans="1:14" x14ac:dyDescent="0.35">
      <c r="B7" s="28" t="s">
        <v>22</v>
      </c>
      <c r="C7" s="4">
        <v>3550</v>
      </c>
      <c r="D7" s="5">
        <v>3720</v>
      </c>
      <c r="E7" s="15">
        <v>3447</v>
      </c>
      <c r="F7" s="15">
        <v>3802</v>
      </c>
      <c r="G7" s="15">
        <v>3650</v>
      </c>
      <c r="H7" s="15">
        <v>3692</v>
      </c>
      <c r="I7" s="15">
        <v>3775</v>
      </c>
      <c r="J7" s="15">
        <v>4180</v>
      </c>
      <c r="K7" s="15">
        <v>3631</v>
      </c>
      <c r="L7" s="15">
        <v>3722</v>
      </c>
      <c r="M7" s="34"/>
      <c r="N7" s="26"/>
    </row>
    <row r="8" spans="1:14" x14ac:dyDescent="0.35">
      <c r="B8" s="28" t="s">
        <v>23</v>
      </c>
      <c r="C8" s="4">
        <v>6194</v>
      </c>
      <c r="D8" s="5">
        <v>6979</v>
      </c>
      <c r="E8" s="15">
        <v>6526</v>
      </c>
      <c r="F8" s="15">
        <v>7018</v>
      </c>
      <c r="G8" s="15">
        <v>7334</v>
      </c>
      <c r="H8" s="15">
        <v>7665</v>
      </c>
      <c r="I8" s="15">
        <v>7188</v>
      </c>
      <c r="J8" s="15">
        <v>7101</v>
      </c>
      <c r="K8" s="15">
        <v>6783</v>
      </c>
      <c r="L8" s="15">
        <v>6239</v>
      </c>
      <c r="M8" s="34"/>
      <c r="N8" s="26"/>
    </row>
    <row r="9" spans="1:14" x14ac:dyDescent="0.35">
      <c r="B9" s="28" t="s">
        <v>24</v>
      </c>
      <c r="C9" s="4">
        <v>668</v>
      </c>
      <c r="D9" s="6">
        <v>895</v>
      </c>
      <c r="E9" s="15">
        <v>743</v>
      </c>
      <c r="F9" s="15">
        <v>578</v>
      </c>
      <c r="G9" s="15">
        <v>591</v>
      </c>
      <c r="H9" s="15">
        <v>644</v>
      </c>
      <c r="I9" s="15">
        <v>840</v>
      </c>
      <c r="J9" s="15">
        <v>1374</v>
      </c>
      <c r="K9" s="15">
        <v>1545</v>
      </c>
      <c r="L9" s="15">
        <v>1870</v>
      </c>
      <c r="M9" s="34"/>
      <c r="N9" s="26"/>
    </row>
    <row r="11" spans="1:14" x14ac:dyDescent="0.35">
      <c r="F11" s="36"/>
    </row>
    <row r="12" spans="1:14" x14ac:dyDescent="0.35">
      <c r="B12" s="33"/>
    </row>
    <row r="13" spans="1:14" x14ac:dyDescent="0.35">
      <c r="B13" s="33"/>
    </row>
    <row r="14" spans="1:14" x14ac:dyDescent="0.35">
      <c r="B14" s="33"/>
    </row>
    <row r="15" spans="1:14" x14ac:dyDescent="0.35">
      <c r="B15" s="33"/>
    </row>
  </sheetData>
  <mergeCells count="1">
    <mergeCell ref="C3:L3"/>
  </mergeCells>
  <dataValidations count="15">
    <dataValidation allowBlank="1" showInputMessage="1" showErrorMessage="1" promptTitle="Dechreuwyd triniaeth" prompt="Gall ymwned ag unrhyw atgyfeiriad ers mis Ebrill 2005." sqref="B7" xr:uid="{00000000-0002-0000-0000-000000000000}"/>
    <dataValidation allowBlank="1" showInputMessage="1" showErrorMessage="1" promptTitle="Asesiadau" prompt="Gall ymwned ag unrhyw atgyfeiriad ers mis Ebrill 2005." sqref="B6" xr:uid="{00000000-0002-0000-0000-000001000000}"/>
    <dataValidation allowBlank="1" showInputMessage="1" showErrorMessage="1" promptTitle="Hyd-Rha 2021" prompt="Diwygiedig a therfynol. Data ar 30 Ebrill 2023._x000a_" sqref="E4" xr:uid="{00000000-0002-0000-0000-000002000000}"/>
    <dataValidation allowBlank="1" showInputMessage="1" showErrorMessage="1" promptTitle="Hyd-Rha 2022." prompt="Diwygiedig a Dros Dro. Data ar 31 Rhagfyr 2023." sqref="I4" xr:uid="{00000000-0002-0000-0000-000003000000}"/>
    <dataValidation allowBlank="1" showInputMessage="1" showErrorMessage="1" promptTitle="Dal ar agor" prompt="Noder bod y chwarter diweddaraf yn tueddu i fod a nifer uwch o gofnodion agored o'i gymharu a'r chwarteri blaenorol oherwydd derbyniwyd llai o." sqref="B9" xr:uid="{00000000-0002-0000-0000-000004000000}"/>
    <dataValidation allowBlank="1" showInputMessage="1" showErrorMessage="1" promptTitle="Achosion a gaewyd" prompt="Gall ymwned ag unrhyw atgyfeiriad ers mis Ebrill 2005." sqref="B8" xr:uid="{00000000-0002-0000-0000-000005000000}"/>
    <dataValidation allowBlank="1" showInputMessage="1" showErrorMessage="1" promptTitle="Atgyfeiriadau" prompt="Mae cyfeiriadau yn cynnwys cyfeiriadau cyn asesiad." sqref="B5" xr:uid="{00000000-0002-0000-0000-000006000000}"/>
    <dataValidation allowBlank="1" showInputMessage="1" showErrorMessage="1" promptTitle="Ebr-Meh 2022" prompt="Diwygiedig a Therfynol. Data ar 30 Medi 2023." sqref="G4" xr:uid="{00000000-0002-0000-0000-000007000000}"/>
    <dataValidation allowBlank="1" showInputMessage="1" showErrorMessage="1" promptTitle="Ion-Maw 2022" prompt="Diwygiedig a Therfynol. Data ar 31 Gorffennaf 2023._x000a_" sqref="F4" xr:uid="{00000000-0002-0000-0000-000008000000}"/>
    <dataValidation allowBlank="1" showInputMessage="1" showErrorMessage="1" promptTitle="Ebr-Meh 2021" prompt="Diwygiedig a therfynol. Data ar 30 Medi 2022._x000a_" sqref="C4" xr:uid="{00000000-0002-0000-0000-000009000000}"/>
    <dataValidation allowBlank="1" showInputMessage="1" showErrorMessage="1" promptTitle="Gor-Med 2021" prompt="Diwygiedig a therfynol. Data ar 31 Rhagfyr 2022._x000a_" sqref="D4" xr:uid="{00000000-0002-0000-0000-00000A000000}"/>
    <dataValidation allowBlank="1" showInputMessage="1" showErrorMessage="1" promptTitle="Gor-Med 2022" prompt="Diwygiedig a Therfynol. Data ar 31 Rhagfyr 2023._x000a_" sqref="H4" xr:uid="{00000000-0002-0000-0000-00000B000000}"/>
    <dataValidation allowBlank="1" showInputMessage="1" showErrorMessage="1" promptTitle="Ion-Maw 2023" prompt="Diwygiedig a Dros Dro. Data ar 31 Rhagfyr 2023." sqref="J4" xr:uid="{00000000-0002-0000-0000-00000C000000}"/>
    <dataValidation allowBlank="1" showInputMessage="1" showErrorMessage="1" promptTitle="Ebr-Meh 2023" prompt="Diwygiedig a Dros Dro. Data ar 31 Rhagfyr 2023._x000a_" sqref="K4" xr:uid="{00000000-0002-0000-0000-00000D000000}"/>
    <dataValidation allowBlank="1" showInputMessage="1" showErrorMessage="1" promptTitle="Gor-Med 2023" prompt="Dros Dro. Data ar 31 Rhagfyr 2023." sqref="L4" xr:uid="{86634C3A-048C-4297-BB1B-92DEE9C22D2C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6"/>
  <sheetViews>
    <sheetView zoomScale="102" zoomScaleNormal="90" workbookViewId="0">
      <selection activeCell="E17" sqref="E17"/>
    </sheetView>
  </sheetViews>
  <sheetFormatPr defaultRowHeight="14.5" x14ac:dyDescent="0.35"/>
  <cols>
    <col min="2" max="2" width="23" bestFit="1" customWidth="1"/>
    <col min="4" max="4" width="10" bestFit="1" customWidth="1"/>
    <col min="6" max="6" width="10" bestFit="1" customWidth="1"/>
    <col min="8" max="8" width="10" bestFit="1" customWidth="1"/>
    <col min="9" max="9" width="8" bestFit="1" customWidth="1"/>
    <col min="10" max="10" width="10.36328125" bestFit="1" customWidth="1"/>
    <col min="11" max="11" width="8" bestFit="1" customWidth="1"/>
    <col min="12" max="12" width="10" bestFit="1" customWidth="1"/>
    <col min="14" max="14" width="10" bestFit="1" customWidth="1"/>
    <col min="16" max="16" width="10.36328125" bestFit="1" customWidth="1"/>
    <col min="18" max="18" width="10.36328125" bestFit="1" customWidth="1"/>
    <col min="20" max="20" width="10" bestFit="1" customWidth="1"/>
    <col min="22" max="22" width="10" bestFit="1" customWidth="1"/>
  </cols>
  <sheetData>
    <row r="1" spans="1:23" ht="21" x14ac:dyDescent="0.5">
      <c r="A1" s="14" t="s">
        <v>29</v>
      </c>
    </row>
    <row r="2" spans="1:23" x14ac:dyDescent="0.35">
      <c r="C2" s="41" t="s">
        <v>26</v>
      </c>
      <c r="D2" s="41"/>
      <c r="E2" s="41"/>
      <c r="F2" s="41"/>
      <c r="G2" s="41"/>
      <c r="H2" s="41"/>
      <c r="I2" s="41"/>
      <c r="J2" s="41"/>
      <c r="K2" s="41"/>
      <c r="L2" s="41"/>
      <c r="M2" s="42"/>
      <c r="N2" s="42"/>
      <c r="O2" s="42"/>
      <c r="P2" s="42"/>
      <c r="Q2" s="39"/>
      <c r="R2" s="39"/>
      <c r="S2" s="39"/>
      <c r="T2" s="39"/>
      <c r="U2" s="39"/>
      <c r="V2" s="39"/>
    </row>
    <row r="3" spans="1:23" x14ac:dyDescent="0.35">
      <c r="C3" s="44" t="s">
        <v>30</v>
      </c>
      <c r="D3" s="45"/>
      <c r="E3" s="44" t="s">
        <v>11</v>
      </c>
      <c r="F3" s="45"/>
      <c r="G3" s="44" t="s">
        <v>12</v>
      </c>
      <c r="H3" s="45"/>
      <c r="I3" s="44" t="s">
        <v>13</v>
      </c>
      <c r="J3" s="45"/>
      <c r="K3" s="44" t="s">
        <v>14</v>
      </c>
      <c r="L3" s="45"/>
      <c r="M3" s="40" t="s">
        <v>15</v>
      </c>
      <c r="N3" s="40"/>
      <c r="O3" s="40" t="s">
        <v>16</v>
      </c>
      <c r="P3" s="40"/>
      <c r="Q3" s="40" t="s">
        <v>17</v>
      </c>
      <c r="R3" s="40"/>
      <c r="S3" s="40" t="s">
        <v>18</v>
      </c>
      <c r="T3" s="40"/>
      <c r="U3" s="40" t="s">
        <v>19</v>
      </c>
      <c r="V3" s="40"/>
    </row>
    <row r="4" spans="1:23" x14ac:dyDescent="0.35">
      <c r="B4" s="2" t="s">
        <v>29</v>
      </c>
      <c r="C4" s="10" t="s">
        <v>27</v>
      </c>
      <c r="D4" s="10" t="s">
        <v>28</v>
      </c>
      <c r="E4" s="10" t="s">
        <v>27</v>
      </c>
      <c r="F4" s="10" t="s">
        <v>28</v>
      </c>
      <c r="G4" s="10" t="s">
        <v>27</v>
      </c>
      <c r="H4" s="10" t="s">
        <v>28</v>
      </c>
      <c r="I4" s="10" t="s">
        <v>27</v>
      </c>
      <c r="J4" s="10" t="s">
        <v>28</v>
      </c>
      <c r="K4" s="10" t="s">
        <v>27</v>
      </c>
      <c r="L4" s="10" t="s">
        <v>28</v>
      </c>
      <c r="M4" s="10" t="s">
        <v>27</v>
      </c>
      <c r="N4" s="10" t="s">
        <v>28</v>
      </c>
      <c r="O4" s="10" t="s">
        <v>27</v>
      </c>
      <c r="P4" s="10" t="s">
        <v>28</v>
      </c>
      <c r="Q4" s="10" t="s">
        <v>27</v>
      </c>
      <c r="R4" s="10" t="s">
        <v>28</v>
      </c>
      <c r="S4" s="10" t="s">
        <v>27</v>
      </c>
      <c r="T4" s="10" t="s">
        <v>28</v>
      </c>
      <c r="U4" s="10" t="s">
        <v>27</v>
      </c>
      <c r="V4" s="10" t="s">
        <v>28</v>
      </c>
    </row>
    <row r="5" spans="1:23" x14ac:dyDescent="0.35">
      <c r="B5" s="47" t="s">
        <v>31</v>
      </c>
      <c r="C5" s="7">
        <v>3273</v>
      </c>
      <c r="D5" s="8">
        <v>92.249154453213094</v>
      </c>
      <c r="E5" s="12">
        <v>3376</v>
      </c>
      <c r="F5" s="11">
        <v>90.9</v>
      </c>
      <c r="G5" s="16">
        <v>3086</v>
      </c>
      <c r="H5" s="17">
        <v>89.5791001451379</v>
      </c>
      <c r="I5" s="16">
        <v>3370</v>
      </c>
      <c r="J5" s="17">
        <v>88.8</v>
      </c>
      <c r="K5" s="16">
        <v>3189</v>
      </c>
      <c r="L5" s="17">
        <v>87.8</v>
      </c>
      <c r="M5" s="29">
        <v>3152</v>
      </c>
      <c r="N5" s="17">
        <v>86.5</v>
      </c>
      <c r="O5" s="16">
        <v>3246</v>
      </c>
      <c r="P5" s="17">
        <v>86.3</v>
      </c>
      <c r="Q5" s="16">
        <v>3569</v>
      </c>
      <c r="R5" s="17">
        <v>86.1</v>
      </c>
      <c r="S5" s="16">
        <v>2985</v>
      </c>
      <c r="T5" s="17">
        <v>82.6</v>
      </c>
      <c r="U5" s="16">
        <v>3088</v>
      </c>
      <c r="V5" s="17">
        <v>83.1</v>
      </c>
      <c r="W5" s="26"/>
    </row>
    <row r="6" spans="1:23" x14ac:dyDescent="0.35">
      <c r="B6" s="46" t="s">
        <v>32</v>
      </c>
      <c r="C6" s="7">
        <v>243</v>
      </c>
      <c r="D6" s="8">
        <v>6.8489289740699002</v>
      </c>
      <c r="E6" s="11">
        <v>295</v>
      </c>
      <c r="F6" s="11">
        <v>7.9</v>
      </c>
      <c r="G6" s="18">
        <v>306</v>
      </c>
      <c r="H6" s="17">
        <v>8.8824383164005791</v>
      </c>
      <c r="I6" s="18">
        <v>331</v>
      </c>
      <c r="J6" s="17">
        <v>8.6999999999999993</v>
      </c>
      <c r="K6" s="18">
        <v>392</v>
      </c>
      <c r="L6" s="17">
        <v>10.8</v>
      </c>
      <c r="M6" s="18">
        <v>402</v>
      </c>
      <c r="N6" s="17">
        <v>11</v>
      </c>
      <c r="O6" s="18">
        <v>440</v>
      </c>
      <c r="P6" s="17">
        <v>11.7</v>
      </c>
      <c r="Q6" s="18">
        <v>504</v>
      </c>
      <c r="R6" s="17">
        <v>12.2</v>
      </c>
      <c r="S6" s="18">
        <v>558</v>
      </c>
      <c r="T6" s="17">
        <v>15.4</v>
      </c>
      <c r="U6" s="18">
        <v>558</v>
      </c>
      <c r="V6" s="17">
        <v>15</v>
      </c>
    </row>
    <row r="7" spans="1:23" x14ac:dyDescent="0.35">
      <c r="B7" s="1" t="s">
        <v>33</v>
      </c>
      <c r="C7" s="7">
        <v>24</v>
      </c>
      <c r="D7" s="8">
        <v>0.67643742953776798</v>
      </c>
      <c r="E7" s="11">
        <v>27</v>
      </c>
      <c r="F7" s="11">
        <v>0.7</v>
      </c>
      <c r="G7" s="18">
        <v>42</v>
      </c>
      <c r="H7" s="17">
        <v>1.2191582002902801</v>
      </c>
      <c r="I7" s="18">
        <v>65</v>
      </c>
      <c r="J7" s="17">
        <v>1.7</v>
      </c>
      <c r="K7" s="18">
        <v>39</v>
      </c>
      <c r="L7" s="17">
        <v>1.1000000000000001</v>
      </c>
      <c r="M7" s="18">
        <v>71</v>
      </c>
      <c r="N7" s="17">
        <v>1.9</v>
      </c>
      <c r="O7" s="18">
        <v>50</v>
      </c>
      <c r="P7" s="17">
        <v>1.3</v>
      </c>
      <c r="Q7" s="18">
        <v>54</v>
      </c>
      <c r="R7" s="17">
        <v>1.3</v>
      </c>
      <c r="S7" s="18">
        <v>51</v>
      </c>
      <c r="T7" s="17">
        <v>1.4</v>
      </c>
      <c r="U7" s="18">
        <v>67</v>
      </c>
      <c r="V7" s="17">
        <v>1.8</v>
      </c>
    </row>
    <row r="8" spans="1:23" x14ac:dyDescent="0.35">
      <c r="B8" s="1" t="s">
        <v>34</v>
      </c>
      <c r="C8" s="7">
        <v>2</v>
      </c>
      <c r="D8" s="8">
        <v>5.6369785794813998E-2</v>
      </c>
      <c r="E8" s="11">
        <v>5</v>
      </c>
      <c r="F8" s="11">
        <v>0.1</v>
      </c>
      <c r="G8" s="18">
        <v>4</v>
      </c>
      <c r="H8" s="17">
        <v>0.11611030478955001</v>
      </c>
      <c r="I8" s="18">
        <v>12</v>
      </c>
      <c r="J8" s="17">
        <v>0.3</v>
      </c>
      <c r="K8" s="18">
        <v>7</v>
      </c>
      <c r="L8" s="17">
        <v>0.2</v>
      </c>
      <c r="M8" s="18">
        <v>9</v>
      </c>
      <c r="N8" s="17">
        <v>0.2</v>
      </c>
      <c r="O8" s="18">
        <v>13</v>
      </c>
      <c r="P8" s="17">
        <v>0.3</v>
      </c>
      <c r="Q8" s="18">
        <v>10</v>
      </c>
      <c r="R8" s="17">
        <v>0.2</v>
      </c>
      <c r="S8" s="18">
        <v>12</v>
      </c>
      <c r="T8" s="17">
        <v>0.3</v>
      </c>
      <c r="U8" s="18">
        <v>2</v>
      </c>
      <c r="V8" s="17">
        <v>0.1</v>
      </c>
    </row>
    <row r="9" spans="1:23" x14ac:dyDescent="0.35">
      <c r="B9" s="1" t="s">
        <v>35</v>
      </c>
      <c r="C9" s="7">
        <v>2</v>
      </c>
      <c r="D9" s="8">
        <v>5.6369785794813998E-2</v>
      </c>
      <c r="E9" s="11">
        <v>5</v>
      </c>
      <c r="F9" s="11">
        <v>0.1</v>
      </c>
      <c r="G9" s="18">
        <v>2</v>
      </c>
      <c r="H9" s="17">
        <v>5.8055152394775003E-2</v>
      </c>
      <c r="I9" s="18">
        <v>6</v>
      </c>
      <c r="J9" s="17">
        <v>0.2</v>
      </c>
      <c r="K9" s="18">
        <v>1</v>
      </c>
      <c r="L9" s="17">
        <v>0</v>
      </c>
      <c r="M9" s="18">
        <v>3</v>
      </c>
      <c r="N9" s="17">
        <v>0.1</v>
      </c>
      <c r="O9" s="18">
        <v>1</v>
      </c>
      <c r="P9" s="17">
        <v>0</v>
      </c>
      <c r="Q9" s="18">
        <v>3</v>
      </c>
      <c r="R9" s="17">
        <v>0.1</v>
      </c>
      <c r="S9" s="18">
        <v>1</v>
      </c>
      <c r="T9" s="17">
        <v>0</v>
      </c>
      <c r="U9" s="18">
        <v>1</v>
      </c>
      <c r="V9" s="17">
        <v>0</v>
      </c>
    </row>
    <row r="10" spans="1:23" x14ac:dyDescent="0.35">
      <c r="B10" s="1" t="s">
        <v>36</v>
      </c>
      <c r="C10" s="7">
        <v>1</v>
      </c>
      <c r="D10" s="8">
        <v>2.8184892897406999E-2</v>
      </c>
      <c r="E10" s="11">
        <v>1</v>
      </c>
      <c r="F10" s="13">
        <v>0</v>
      </c>
      <c r="G10" s="18">
        <v>3</v>
      </c>
      <c r="H10" s="17">
        <v>8.7082728592162595E-2</v>
      </c>
      <c r="I10" s="18">
        <v>1</v>
      </c>
      <c r="J10" s="17">
        <v>0</v>
      </c>
      <c r="K10" s="18">
        <v>1</v>
      </c>
      <c r="L10" s="17">
        <v>0</v>
      </c>
      <c r="M10" s="18">
        <v>2</v>
      </c>
      <c r="N10" s="17">
        <v>0.1</v>
      </c>
      <c r="O10" s="18">
        <v>8</v>
      </c>
      <c r="P10" s="17">
        <v>0.2</v>
      </c>
      <c r="Q10" s="18">
        <v>2</v>
      </c>
      <c r="R10" s="17">
        <v>0</v>
      </c>
      <c r="S10" s="18">
        <v>3</v>
      </c>
      <c r="T10" s="17">
        <v>0.1</v>
      </c>
      <c r="U10" s="18">
        <v>1</v>
      </c>
      <c r="V10" s="17">
        <v>0</v>
      </c>
    </row>
    <row r="11" spans="1:23" x14ac:dyDescent="0.35">
      <c r="B11" s="1" t="s">
        <v>37</v>
      </c>
      <c r="C11" s="7">
        <v>2</v>
      </c>
      <c r="D11" s="8">
        <v>5.6369785794813998E-2</v>
      </c>
      <c r="E11" s="11">
        <v>1</v>
      </c>
      <c r="F11" s="13">
        <v>0</v>
      </c>
      <c r="G11" s="18">
        <v>2</v>
      </c>
      <c r="H11" s="17">
        <v>5.8055152394775003E-2</v>
      </c>
      <c r="I11" s="18">
        <v>5</v>
      </c>
      <c r="J11" s="17">
        <v>0.1</v>
      </c>
      <c r="K11" s="18">
        <v>2</v>
      </c>
      <c r="L11" s="17">
        <v>0.1</v>
      </c>
      <c r="M11" s="18">
        <v>0</v>
      </c>
      <c r="N11" s="17">
        <v>0</v>
      </c>
      <c r="O11" s="18">
        <v>1</v>
      </c>
      <c r="P11" s="17">
        <v>0</v>
      </c>
      <c r="Q11" s="18">
        <v>0</v>
      </c>
      <c r="R11" s="17">
        <v>0</v>
      </c>
      <c r="S11" s="18">
        <v>1</v>
      </c>
      <c r="T11" s="17">
        <v>0</v>
      </c>
      <c r="U11" s="18">
        <v>0</v>
      </c>
      <c r="V11" s="17">
        <v>0</v>
      </c>
    </row>
    <row r="12" spans="1:23" x14ac:dyDescent="0.35">
      <c r="B12" s="48" t="s">
        <v>38</v>
      </c>
      <c r="C12" s="7">
        <v>1</v>
      </c>
      <c r="D12" s="8">
        <v>2.8184892897406999E-2</v>
      </c>
      <c r="E12" s="11">
        <v>4</v>
      </c>
      <c r="F12" s="11">
        <v>0.1</v>
      </c>
      <c r="G12" s="18">
        <v>0</v>
      </c>
      <c r="H12" s="18">
        <v>0</v>
      </c>
      <c r="I12" s="18">
        <v>3</v>
      </c>
      <c r="J12" s="17">
        <v>0.1</v>
      </c>
      <c r="K12" s="18">
        <v>0</v>
      </c>
      <c r="L12" s="17">
        <v>0</v>
      </c>
      <c r="M12" s="18">
        <v>3</v>
      </c>
      <c r="N12" s="17">
        <v>0.1</v>
      </c>
      <c r="O12" s="18">
        <v>1</v>
      </c>
      <c r="P12" s="17">
        <v>0</v>
      </c>
      <c r="Q12" s="18">
        <v>3</v>
      </c>
      <c r="R12" s="17">
        <v>0.1</v>
      </c>
      <c r="S12" s="18">
        <v>4</v>
      </c>
      <c r="T12" s="17">
        <v>0.1</v>
      </c>
      <c r="U12" s="18">
        <v>0</v>
      </c>
      <c r="V12" s="17">
        <v>0</v>
      </c>
    </row>
    <row r="13" spans="1:23" x14ac:dyDescent="0.35">
      <c r="B13" s="48" t="s">
        <v>39</v>
      </c>
      <c r="C13" s="7">
        <v>3548</v>
      </c>
      <c r="D13" s="7">
        <v>100</v>
      </c>
      <c r="E13" s="12">
        <v>3714</v>
      </c>
      <c r="F13" s="11">
        <v>100</v>
      </c>
      <c r="G13" s="16">
        <v>3445</v>
      </c>
      <c r="H13" s="18">
        <v>100</v>
      </c>
      <c r="I13" s="16">
        <v>3793</v>
      </c>
      <c r="J13" s="18">
        <v>100</v>
      </c>
      <c r="K13" s="16">
        <v>3631</v>
      </c>
      <c r="L13" s="18">
        <v>100</v>
      </c>
      <c r="M13" s="16">
        <v>3642</v>
      </c>
      <c r="N13" s="18">
        <v>100</v>
      </c>
      <c r="O13" s="16">
        <v>3760</v>
      </c>
      <c r="P13" s="18">
        <v>100</v>
      </c>
      <c r="Q13" s="16">
        <v>4145</v>
      </c>
      <c r="R13" s="18">
        <v>100</v>
      </c>
      <c r="S13" s="16">
        <v>3615</v>
      </c>
      <c r="T13" s="18">
        <v>100</v>
      </c>
      <c r="U13" s="16">
        <v>3717</v>
      </c>
      <c r="V13" s="18">
        <v>100</v>
      </c>
    </row>
    <row r="14" spans="1:23" x14ac:dyDescent="0.35">
      <c r="B14" s="48" t="s">
        <v>40</v>
      </c>
      <c r="C14" s="7">
        <v>2</v>
      </c>
      <c r="D14" s="7" t="s">
        <v>0</v>
      </c>
      <c r="E14" s="11">
        <v>6</v>
      </c>
      <c r="F14" s="19" t="s">
        <v>0</v>
      </c>
      <c r="G14" s="19">
        <v>2</v>
      </c>
      <c r="H14" s="19" t="s">
        <v>0</v>
      </c>
      <c r="I14" s="19">
        <v>9</v>
      </c>
      <c r="J14" s="19" t="s">
        <v>0</v>
      </c>
      <c r="K14" s="19">
        <v>19</v>
      </c>
      <c r="L14" s="19" t="s">
        <v>0</v>
      </c>
      <c r="M14" s="19">
        <v>50</v>
      </c>
      <c r="N14" s="19" t="s">
        <v>0</v>
      </c>
      <c r="O14" s="19">
        <v>15</v>
      </c>
      <c r="P14" s="19" t="s">
        <v>0</v>
      </c>
      <c r="Q14" s="19">
        <v>35</v>
      </c>
      <c r="R14" s="19" t="s">
        <v>0</v>
      </c>
      <c r="S14" s="19">
        <v>16</v>
      </c>
      <c r="T14" s="19" t="s">
        <v>0</v>
      </c>
      <c r="U14" s="19">
        <v>5</v>
      </c>
      <c r="V14" s="19" t="s">
        <v>0</v>
      </c>
    </row>
    <row r="15" spans="1:23" x14ac:dyDescent="0.35">
      <c r="B15" s="48" t="s">
        <v>41</v>
      </c>
      <c r="C15" s="7">
        <v>3550</v>
      </c>
      <c r="D15" s="7" t="s">
        <v>0</v>
      </c>
      <c r="E15" s="12">
        <v>3720</v>
      </c>
      <c r="F15" s="19" t="s">
        <v>0</v>
      </c>
      <c r="G15" s="20">
        <v>3447</v>
      </c>
      <c r="H15" s="19" t="s">
        <v>0</v>
      </c>
      <c r="I15" s="20">
        <v>3802</v>
      </c>
      <c r="J15" s="19" t="s">
        <v>0</v>
      </c>
      <c r="K15" s="20">
        <v>3650</v>
      </c>
      <c r="L15" s="19" t="s">
        <v>0</v>
      </c>
      <c r="M15" s="20">
        <v>3692</v>
      </c>
      <c r="N15" s="19" t="s">
        <v>0</v>
      </c>
      <c r="O15" s="20">
        <v>3775</v>
      </c>
      <c r="P15" s="19" t="s">
        <v>0</v>
      </c>
      <c r="Q15" s="20">
        <v>4180</v>
      </c>
      <c r="R15" s="19" t="s">
        <v>0</v>
      </c>
      <c r="S15" s="20">
        <v>3631</v>
      </c>
      <c r="T15" s="19" t="s">
        <v>0</v>
      </c>
      <c r="U15" s="20">
        <v>3722</v>
      </c>
      <c r="V15" s="19" t="s">
        <v>0</v>
      </c>
    </row>
    <row r="16" spans="1:23" x14ac:dyDescent="0.35">
      <c r="S16" s="26"/>
    </row>
  </sheetData>
  <mergeCells count="11">
    <mergeCell ref="U3:V3"/>
    <mergeCell ref="C2:V2"/>
    <mergeCell ref="S3:T3"/>
    <mergeCell ref="Q3:R3"/>
    <mergeCell ref="O3:P3"/>
    <mergeCell ref="M3:N3"/>
    <mergeCell ref="C3:D3"/>
    <mergeCell ref="E3:F3"/>
    <mergeCell ref="G3:H3"/>
    <mergeCell ref="I3:J3"/>
    <mergeCell ref="K3:L3"/>
  </mergeCells>
  <dataValidations count="13">
    <dataValidation allowBlank="1" showInputMessage="1" showErrorMessage="1" promptTitle="Nifer" prompt="Atgyfeiriadau yn cael eu trin fesul chwarter." sqref="C4" xr:uid="{00000000-0002-0000-0100-000000000000}"/>
    <dataValidation allowBlank="1" showInputMessage="1" showErrorMessage="1" promptTitle="Ebr-Meh 2022" prompt="Diwygiedig a Therfynol. Data ar 30 Medi 2023." sqref="K3:L3" xr:uid="{00000000-0002-0000-0100-000001000000}"/>
    <dataValidation allowBlank="1" showInputMessage="1" showErrorMessage="1" promptTitle="Ion-Maw 2022" prompt="Diwygiedig a Therfynol. Data ar 31 Gorffennaf 2023._x000a_" sqref="I3:J3" xr:uid="{00000000-0002-0000-0100-000002000000}"/>
    <dataValidation allowBlank="1" showInputMessage="1" showErrorMessage="1" promptTitle="Rha-Hyd 2021" prompt="Diwygiedig a therfynol. Data ar 30 Ebrill 2023._x000a_" sqref="G3:H3" xr:uid="{00000000-0002-0000-0100-000003000000}"/>
    <dataValidation allowBlank="1" showInputMessage="1" showErrorMessage="1" promptTitle="Hyd-Rha 2022" prompt="Diwygiedig a Dros Dro. Data ar 31 Rhagfyr 2023._x000a_" sqref="O3:P3" xr:uid="{00000000-0002-0000-0100-000004000000}"/>
    <dataValidation allowBlank="1" showInputMessage="1" showErrorMessage="1" promptTitle="Ebr-Meh 2021" prompt="Diwygiedig a therfynol. Data ar 30 Medi 2022._x000a_" sqref="C3:D3" xr:uid="{00000000-0002-0000-0100-000005000000}"/>
    <dataValidation allowBlank="1" showInputMessage="1" showErrorMessage="1" promptTitle="Gor-Med 2021" prompt="Diwygiedig a therfynol. Data ar 31 Rhagfyr 2022._x000a_" sqref="E3:F3" xr:uid="{00000000-0002-0000-0100-000007000000}"/>
    <dataValidation allowBlank="1" showInputMessage="1" showErrorMessage="1" promptTitle="Gor-Med 2022" prompt="Diwygiedig a Therfynol. Data ar 31 Rhagfyr 2023._x000a__x000a_" sqref="M3:N3" xr:uid="{00000000-0002-0000-0100-000008000000}"/>
    <dataValidation allowBlank="1" showInputMessage="1" showErrorMessage="1" promptTitle="Gor-Med 2023" prompt="Dros Dro. Data ar 31 Rhagfyr 2023._x000a__x000a_" sqref="U3:V3" xr:uid="{00000000-0002-0000-0100-000009000000}"/>
    <dataValidation allowBlank="1" showInputMessage="1" showErrorMessage="1" promptTitle="Ion-Maw 2023" prompt="Diwygiedig a Dros Dro. Data ar 31 Rhagfyr 2023._x000a_" sqref="Q3:R3" xr:uid="{00000000-0002-0000-0100-00000A000000}"/>
    <dataValidation allowBlank="1" showInputMessage="1" showErrorMessage="1" promptTitle="Ebr-Meh 2023" prompt="Diwygiedig a Dros Dro. Data ar 31 Rhagfyr 2023._x000a_" sqref="S3:T3" xr:uid="{F76DBC7D-CCC5-46EC-881E-C976574AA28D}"/>
    <dataValidation allowBlank="1" showInputMessage="1" showErrorMessage="1" promptTitle="Nifer" prompt="Atgyfeiriadau yn cael eu trin fesul chwarter." sqref="U4 S4 Q4 O4 M4 K4 I4 G4 E4" xr:uid="{86BC78A4-1D23-4BF7-AD20-00FD77EC4886}"/>
    <dataValidation allowBlank="1" showInputMessage="1" showErrorMessage="1" promptTitle="Annilys" prompt="Adroddwyd y dyddiad o'r driniaeth cyn y dyddiad o'r atgyfeiriad." sqref="B14" xr:uid="{5D8D1810-28CD-4481-ACD5-53FBAD2FC588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5"/>
  <sheetViews>
    <sheetView showGridLines="0" zoomScale="108" zoomScaleNormal="108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3" sqref="B3"/>
    </sheetView>
  </sheetViews>
  <sheetFormatPr defaultRowHeight="14.5" x14ac:dyDescent="0.35"/>
  <cols>
    <col min="2" max="2" width="56.7265625" bestFit="1" customWidth="1"/>
    <col min="3" max="3" width="10" customWidth="1"/>
    <col min="4" max="4" width="10.36328125" bestFit="1" customWidth="1"/>
    <col min="5" max="5" width="9.90625" customWidth="1"/>
    <col min="6" max="6" width="11.81640625" customWidth="1"/>
    <col min="7" max="7" width="10.08984375" customWidth="1"/>
    <col min="8" max="8" width="10.36328125" bestFit="1" customWidth="1"/>
    <col min="9" max="9" width="8" bestFit="1" customWidth="1"/>
    <col min="10" max="10" width="13.08984375" bestFit="1" customWidth="1"/>
    <col min="11" max="11" width="8" bestFit="1" customWidth="1"/>
    <col min="12" max="12" width="10.36328125" bestFit="1" customWidth="1"/>
    <col min="13" max="13" width="8" bestFit="1" customWidth="1"/>
    <col min="14" max="14" width="10.36328125" bestFit="1" customWidth="1"/>
    <col min="15" max="15" width="8" bestFit="1" customWidth="1"/>
    <col min="16" max="16" width="10" bestFit="1" customWidth="1"/>
    <col min="17" max="17" width="9.81640625" bestFit="1" customWidth="1"/>
    <col min="18" max="18" width="10" bestFit="1" customWidth="1"/>
    <col min="19" max="19" width="9.81640625" bestFit="1" customWidth="1"/>
    <col min="20" max="20" width="10.36328125" bestFit="1" customWidth="1"/>
    <col min="22" max="22" width="10.36328125" bestFit="1" customWidth="1"/>
  </cols>
  <sheetData>
    <row r="1" spans="1:22" ht="21" x14ac:dyDescent="0.5">
      <c r="A1" s="14" t="s">
        <v>42</v>
      </c>
    </row>
    <row r="3" spans="1:22" x14ac:dyDescent="0.35">
      <c r="C3" s="43" t="s">
        <v>26</v>
      </c>
      <c r="D3" s="43"/>
      <c r="E3" s="43"/>
      <c r="F3" s="43"/>
      <c r="G3" s="43"/>
      <c r="H3" s="43"/>
      <c r="I3" s="43"/>
      <c r="J3" s="43"/>
      <c r="K3" s="43"/>
      <c r="L3" s="43"/>
      <c r="M3" s="39"/>
      <c r="N3" s="39"/>
      <c r="O3" s="39"/>
      <c r="P3" s="39"/>
      <c r="Q3" s="39"/>
      <c r="R3" s="39"/>
      <c r="S3" s="39"/>
      <c r="T3" s="39"/>
      <c r="U3" s="39"/>
      <c r="V3" s="39"/>
    </row>
    <row r="4" spans="1:22" x14ac:dyDescent="0.35">
      <c r="C4" s="40" t="s">
        <v>30</v>
      </c>
      <c r="D4" s="40"/>
      <c r="E4" s="40" t="s">
        <v>11</v>
      </c>
      <c r="F4" s="40"/>
      <c r="G4" s="40" t="s">
        <v>1</v>
      </c>
      <c r="H4" s="40"/>
      <c r="I4" s="40" t="s">
        <v>2</v>
      </c>
      <c r="J4" s="40"/>
      <c r="K4" s="40" t="s">
        <v>3</v>
      </c>
      <c r="L4" s="40"/>
      <c r="M4" s="40" t="s">
        <v>5</v>
      </c>
      <c r="N4" s="40"/>
      <c r="O4" s="40" t="s">
        <v>6</v>
      </c>
      <c r="P4" s="40"/>
      <c r="Q4" s="40" t="s">
        <v>7</v>
      </c>
      <c r="R4" s="40"/>
      <c r="S4" s="40" t="s">
        <v>8</v>
      </c>
      <c r="T4" s="40"/>
      <c r="U4" s="40" t="s">
        <v>9</v>
      </c>
      <c r="V4" s="40"/>
    </row>
    <row r="5" spans="1:22" x14ac:dyDescent="0.35">
      <c r="B5" s="49" t="s">
        <v>43</v>
      </c>
      <c r="C5" s="10" t="s">
        <v>27</v>
      </c>
      <c r="D5" s="10" t="s">
        <v>28</v>
      </c>
      <c r="E5" s="10" t="s">
        <v>27</v>
      </c>
      <c r="F5" s="10" t="s">
        <v>28</v>
      </c>
      <c r="G5" s="10" t="s">
        <v>27</v>
      </c>
      <c r="H5" s="10" t="s">
        <v>28</v>
      </c>
      <c r="I5" s="10" t="s">
        <v>27</v>
      </c>
      <c r="J5" s="10" t="s">
        <v>28</v>
      </c>
      <c r="K5" s="10" t="s">
        <v>27</v>
      </c>
      <c r="L5" s="10" t="s">
        <v>28</v>
      </c>
      <c r="M5" s="10" t="s">
        <v>27</v>
      </c>
      <c r="N5" s="10" t="s">
        <v>28</v>
      </c>
      <c r="O5" s="10" t="s">
        <v>27</v>
      </c>
      <c r="P5" s="10" t="s">
        <v>28</v>
      </c>
      <c r="Q5" s="10" t="s">
        <v>27</v>
      </c>
      <c r="R5" s="10" t="s">
        <v>28</v>
      </c>
      <c r="S5" s="10" t="s">
        <v>27</v>
      </c>
      <c r="T5" s="10" t="s">
        <v>28</v>
      </c>
      <c r="U5" s="10" t="s">
        <v>27</v>
      </c>
      <c r="V5" s="10" t="s">
        <v>28</v>
      </c>
    </row>
    <row r="6" spans="1:22" x14ac:dyDescent="0.35">
      <c r="B6" s="9" t="s">
        <v>44</v>
      </c>
      <c r="C6" s="11">
        <v>858</v>
      </c>
      <c r="D6" s="11">
        <v>13.9</v>
      </c>
      <c r="E6" s="11">
        <v>927</v>
      </c>
      <c r="F6" s="11">
        <v>13.3</v>
      </c>
      <c r="G6" s="21">
        <v>825</v>
      </c>
      <c r="H6" s="17">
        <v>12.641740729390101</v>
      </c>
      <c r="I6" s="16">
        <v>983</v>
      </c>
      <c r="J6" s="17">
        <v>14</v>
      </c>
      <c r="K6" s="32">
        <v>1104</v>
      </c>
      <c r="L6" s="31">
        <v>15.0531769839106</v>
      </c>
      <c r="M6" s="32">
        <v>1314</v>
      </c>
      <c r="N6" s="31">
        <v>17.100000000000001</v>
      </c>
      <c r="O6" s="32">
        <v>850</v>
      </c>
      <c r="P6" s="31">
        <v>11.8</v>
      </c>
      <c r="Q6" s="32">
        <v>855</v>
      </c>
      <c r="R6" s="31">
        <v>12</v>
      </c>
      <c r="S6" s="32">
        <v>704</v>
      </c>
      <c r="T6" s="31">
        <v>10.4</v>
      </c>
      <c r="U6" s="32">
        <v>533</v>
      </c>
      <c r="V6" s="31">
        <v>8.5</v>
      </c>
    </row>
    <row r="7" spans="1:22" x14ac:dyDescent="0.35">
      <c r="B7" s="9" t="s">
        <v>45</v>
      </c>
      <c r="C7" s="11">
        <v>25</v>
      </c>
      <c r="D7" s="11">
        <v>0.4</v>
      </c>
      <c r="E7" s="11">
        <v>34</v>
      </c>
      <c r="F7" s="11">
        <v>0.5</v>
      </c>
      <c r="G7" s="21">
        <v>26</v>
      </c>
      <c r="H7" s="17">
        <v>0.39840637450199201</v>
      </c>
      <c r="I7" s="16">
        <v>12</v>
      </c>
      <c r="J7" s="17">
        <v>0.2</v>
      </c>
      <c r="K7" s="32">
        <v>17</v>
      </c>
      <c r="L7" s="31">
        <v>0.23179710935369499</v>
      </c>
      <c r="M7" s="32">
        <v>15</v>
      </c>
      <c r="N7" s="31">
        <v>0.2</v>
      </c>
      <c r="O7" s="32">
        <v>17</v>
      </c>
      <c r="P7" s="31">
        <v>0.2</v>
      </c>
      <c r="Q7" s="32">
        <v>9</v>
      </c>
      <c r="R7" s="31">
        <v>0.1</v>
      </c>
      <c r="S7" s="32">
        <v>14</v>
      </c>
      <c r="T7" s="31">
        <v>0.2</v>
      </c>
      <c r="U7" s="32">
        <v>20</v>
      </c>
      <c r="V7" s="31">
        <v>0.3</v>
      </c>
    </row>
    <row r="8" spans="1:22" x14ac:dyDescent="0.35">
      <c r="B8" s="9" t="s">
        <v>46</v>
      </c>
      <c r="C8" s="12">
        <v>1645</v>
      </c>
      <c r="D8" s="11">
        <v>26.6</v>
      </c>
      <c r="E8" s="12">
        <v>1868</v>
      </c>
      <c r="F8" s="11">
        <v>26.8</v>
      </c>
      <c r="G8" s="21">
        <v>1787</v>
      </c>
      <c r="H8" s="17">
        <v>27.3827765859638</v>
      </c>
      <c r="I8" s="16">
        <v>1786</v>
      </c>
      <c r="J8" s="17">
        <v>25.4</v>
      </c>
      <c r="K8" s="32">
        <v>1957</v>
      </c>
      <c r="L8" s="31">
        <v>26.683937823834199</v>
      </c>
      <c r="M8" s="32">
        <v>1887</v>
      </c>
      <c r="N8" s="31">
        <v>24.6</v>
      </c>
      <c r="O8" s="32">
        <v>2076</v>
      </c>
      <c r="P8" s="31">
        <v>28.9</v>
      </c>
      <c r="Q8" s="32">
        <v>2127</v>
      </c>
      <c r="R8" s="31">
        <v>30</v>
      </c>
      <c r="S8" s="32">
        <v>1986</v>
      </c>
      <c r="T8" s="31">
        <v>29.3</v>
      </c>
      <c r="U8" s="32">
        <v>1963</v>
      </c>
      <c r="V8" s="31">
        <v>31.5</v>
      </c>
    </row>
    <row r="9" spans="1:22" x14ac:dyDescent="0.35">
      <c r="B9" s="9" t="s">
        <v>47</v>
      </c>
      <c r="C9" s="11">
        <v>985</v>
      </c>
      <c r="D9" s="11">
        <v>15.9</v>
      </c>
      <c r="E9" s="12">
        <v>1086</v>
      </c>
      <c r="F9" s="11">
        <v>15.6</v>
      </c>
      <c r="G9" s="21">
        <v>1018</v>
      </c>
      <c r="H9" s="17">
        <v>15.599141893962599</v>
      </c>
      <c r="I9" s="16">
        <v>1093</v>
      </c>
      <c r="J9" s="17">
        <v>15.6</v>
      </c>
      <c r="K9" s="32">
        <v>982</v>
      </c>
      <c r="L9" s="31">
        <v>13.389691846195801</v>
      </c>
      <c r="M9" s="32">
        <v>965</v>
      </c>
      <c r="N9" s="31">
        <v>12.6</v>
      </c>
      <c r="O9" s="32">
        <v>768</v>
      </c>
      <c r="P9" s="31">
        <v>10.7</v>
      </c>
      <c r="Q9" s="32">
        <v>741</v>
      </c>
      <c r="R9" s="31">
        <v>10.4</v>
      </c>
      <c r="S9" s="32">
        <v>713</v>
      </c>
      <c r="T9" s="31">
        <v>10.5</v>
      </c>
      <c r="U9" s="32">
        <v>698</v>
      </c>
      <c r="V9" s="31">
        <v>11.2</v>
      </c>
    </row>
    <row r="10" spans="1:22" x14ac:dyDescent="0.35">
      <c r="B10" s="9" t="s">
        <v>48</v>
      </c>
      <c r="C10" s="11">
        <v>4</v>
      </c>
      <c r="D10" s="11">
        <v>0.1</v>
      </c>
      <c r="E10" s="11">
        <v>4</v>
      </c>
      <c r="F10" s="11">
        <v>0.1</v>
      </c>
      <c r="G10" s="21">
        <v>6</v>
      </c>
      <c r="H10" s="17">
        <v>9.1939932577382796E-2</v>
      </c>
      <c r="I10" s="16">
        <v>16</v>
      </c>
      <c r="J10" s="17">
        <v>0.2</v>
      </c>
      <c r="K10" s="32">
        <v>5</v>
      </c>
      <c r="L10" s="31">
        <v>6.8175620398145606E-2</v>
      </c>
      <c r="M10" s="32">
        <v>12</v>
      </c>
      <c r="N10" s="31">
        <v>0.2</v>
      </c>
      <c r="O10" s="32">
        <v>36</v>
      </c>
      <c r="P10" s="31">
        <v>0.5</v>
      </c>
      <c r="Q10" s="32">
        <v>17</v>
      </c>
      <c r="R10" s="31">
        <v>0.2</v>
      </c>
      <c r="S10" s="32">
        <v>25</v>
      </c>
      <c r="T10" s="31">
        <v>0.4</v>
      </c>
      <c r="U10" s="32">
        <v>10</v>
      </c>
      <c r="V10" s="31">
        <v>0.2</v>
      </c>
    </row>
    <row r="11" spans="1:22" x14ac:dyDescent="0.35">
      <c r="B11" s="9" t="s">
        <v>49</v>
      </c>
      <c r="C11" s="11">
        <v>496</v>
      </c>
      <c r="D11" s="13">
        <v>8</v>
      </c>
      <c r="E11" s="11">
        <v>575</v>
      </c>
      <c r="F11" s="11">
        <v>8.1999999999999993</v>
      </c>
      <c r="G11" s="21">
        <v>589</v>
      </c>
      <c r="H11" s="17">
        <v>9.0254367146797403</v>
      </c>
      <c r="I11" s="16">
        <v>668</v>
      </c>
      <c r="J11" s="17">
        <v>9.5</v>
      </c>
      <c r="K11" s="32">
        <v>610</v>
      </c>
      <c r="L11" s="31">
        <v>8.3174256885737705</v>
      </c>
      <c r="M11" s="32">
        <v>596</v>
      </c>
      <c r="N11" s="31">
        <v>7.8</v>
      </c>
      <c r="O11" s="32">
        <v>570</v>
      </c>
      <c r="P11" s="31">
        <v>7.9</v>
      </c>
      <c r="Q11" s="32">
        <v>591</v>
      </c>
      <c r="R11" s="31">
        <v>8.3000000000000007</v>
      </c>
      <c r="S11" s="32">
        <v>552</v>
      </c>
      <c r="T11" s="31">
        <v>8.1</v>
      </c>
      <c r="U11" s="32">
        <v>450</v>
      </c>
      <c r="V11" s="31">
        <v>7.2</v>
      </c>
    </row>
    <row r="12" spans="1:22" x14ac:dyDescent="0.35">
      <c r="B12" s="9" t="s">
        <v>50</v>
      </c>
      <c r="C12" s="11">
        <v>81</v>
      </c>
      <c r="D12" s="11">
        <v>1.3</v>
      </c>
      <c r="E12" s="11">
        <v>58</v>
      </c>
      <c r="F12" s="11">
        <v>0.8</v>
      </c>
      <c r="G12" s="21">
        <v>66</v>
      </c>
      <c r="H12" s="17">
        <v>1.01133925835121</v>
      </c>
      <c r="I12" s="16">
        <v>74</v>
      </c>
      <c r="J12" s="17">
        <v>1.1000000000000001</v>
      </c>
      <c r="K12" s="32">
        <v>86</v>
      </c>
      <c r="L12" s="31">
        <v>1.1726206708481</v>
      </c>
      <c r="M12" s="32">
        <v>81</v>
      </c>
      <c r="N12" s="31">
        <v>1.1000000000000001</v>
      </c>
      <c r="O12" s="32">
        <v>88</v>
      </c>
      <c r="P12" s="31">
        <v>1.2</v>
      </c>
      <c r="Q12" s="32">
        <v>80</v>
      </c>
      <c r="R12" s="31">
        <v>1.1000000000000001</v>
      </c>
      <c r="S12" s="32">
        <v>77</v>
      </c>
      <c r="T12" s="31">
        <v>1.1000000000000001</v>
      </c>
      <c r="U12" s="32">
        <v>60</v>
      </c>
      <c r="V12" s="31">
        <v>1</v>
      </c>
    </row>
    <row r="13" spans="1:22" x14ac:dyDescent="0.35">
      <c r="B13" s="9" t="s">
        <v>51</v>
      </c>
      <c r="C13" s="11">
        <v>87</v>
      </c>
      <c r="D13" s="11">
        <v>1.4</v>
      </c>
      <c r="E13" s="11">
        <v>120</v>
      </c>
      <c r="F13" s="11">
        <v>1.7</v>
      </c>
      <c r="G13" s="21">
        <v>96</v>
      </c>
      <c r="H13" s="17">
        <v>1.4710389212381201</v>
      </c>
      <c r="I13" s="16">
        <v>84</v>
      </c>
      <c r="J13" s="17">
        <v>1.2</v>
      </c>
      <c r="K13" s="32">
        <v>103</v>
      </c>
      <c r="L13" s="31">
        <v>1.4044177802018001</v>
      </c>
      <c r="M13" s="32">
        <v>95</v>
      </c>
      <c r="N13" s="31">
        <v>1.2</v>
      </c>
      <c r="O13" s="32">
        <v>86</v>
      </c>
      <c r="P13" s="31">
        <v>1.2</v>
      </c>
      <c r="Q13" s="32">
        <v>89</v>
      </c>
      <c r="R13" s="31">
        <v>1.3</v>
      </c>
      <c r="S13" s="32">
        <v>97</v>
      </c>
      <c r="T13" s="31">
        <v>1.4</v>
      </c>
      <c r="U13" s="32">
        <v>99</v>
      </c>
      <c r="V13" s="31">
        <v>1.6</v>
      </c>
    </row>
    <row r="14" spans="1:22" x14ac:dyDescent="0.35">
      <c r="B14" s="9" t="s">
        <v>52</v>
      </c>
      <c r="C14" s="11">
        <v>392</v>
      </c>
      <c r="D14" s="11">
        <v>6.3</v>
      </c>
      <c r="E14" s="11">
        <v>356</v>
      </c>
      <c r="F14" s="11">
        <v>5.0999999999999996</v>
      </c>
      <c r="G14" s="21">
        <v>291</v>
      </c>
      <c r="H14" s="17">
        <v>4.4590867300030599</v>
      </c>
      <c r="I14" s="16">
        <v>308</v>
      </c>
      <c r="J14" s="17">
        <v>4.4000000000000004</v>
      </c>
      <c r="K14" s="32">
        <v>345</v>
      </c>
      <c r="L14" s="31">
        <v>4.7041178074720502</v>
      </c>
      <c r="M14" s="32">
        <v>348</v>
      </c>
      <c r="N14" s="31">
        <v>4.5</v>
      </c>
      <c r="O14" s="32">
        <v>351</v>
      </c>
      <c r="P14" s="31">
        <v>4.9000000000000004</v>
      </c>
      <c r="Q14" s="32">
        <v>406</v>
      </c>
      <c r="R14" s="31">
        <v>5.7</v>
      </c>
      <c r="S14" s="32">
        <v>360</v>
      </c>
      <c r="T14" s="31">
        <v>5.3</v>
      </c>
      <c r="U14" s="32">
        <v>390</v>
      </c>
      <c r="V14" s="31">
        <v>6.3</v>
      </c>
    </row>
    <row r="15" spans="1:22" x14ac:dyDescent="0.35">
      <c r="B15" s="9" t="s">
        <v>53</v>
      </c>
      <c r="C15" s="11">
        <v>36</v>
      </c>
      <c r="D15" s="11">
        <v>0.6</v>
      </c>
      <c r="E15" s="11">
        <v>40</v>
      </c>
      <c r="F15" s="11">
        <v>0.6</v>
      </c>
      <c r="G15" s="21">
        <v>34</v>
      </c>
      <c r="H15" s="17">
        <v>0.52099295127183598</v>
      </c>
      <c r="I15" s="16">
        <v>36</v>
      </c>
      <c r="J15" s="17">
        <v>0.5</v>
      </c>
      <c r="K15" s="32">
        <v>47</v>
      </c>
      <c r="L15" s="31">
        <v>0.64085083174256896</v>
      </c>
      <c r="M15" s="32">
        <v>49</v>
      </c>
      <c r="N15" s="31">
        <v>0.6</v>
      </c>
      <c r="O15" s="32">
        <v>62</v>
      </c>
      <c r="P15" s="31">
        <v>0.9</v>
      </c>
      <c r="Q15" s="32">
        <v>41</v>
      </c>
      <c r="R15" s="31">
        <v>0.6</v>
      </c>
      <c r="S15" s="32">
        <v>55</v>
      </c>
      <c r="T15" s="31">
        <v>0.8</v>
      </c>
      <c r="U15" s="32">
        <v>73</v>
      </c>
      <c r="V15" s="31">
        <v>1.2</v>
      </c>
    </row>
    <row r="16" spans="1:22" x14ac:dyDescent="0.35">
      <c r="B16" s="9" t="s">
        <v>54</v>
      </c>
      <c r="C16" s="11">
        <v>423</v>
      </c>
      <c r="D16" s="11">
        <v>6.8</v>
      </c>
      <c r="E16" s="11">
        <v>562</v>
      </c>
      <c r="F16" s="11">
        <v>8.1</v>
      </c>
      <c r="G16" s="21">
        <v>509</v>
      </c>
      <c r="H16" s="17">
        <v>7.7995709469813104</v>
      </c>
      <c r="I16" s="16">
        <v>587</v>
      </c>
      <c r="J16" s="17">
        <v>8.4</v>
      </c>
      <c r="K16" s="32">
        <v>558</v>
      </c>
      <c r="L16" s="31">
        <v>7.6083992364330504</v>
      </c>
      <c r="M16" s="32">
        <v>729</v>
      </c>
      <c r="N16" s="31">
        <v>9.5</v>
      </c>
      <c r="O16" s="32">
        <v>804</v>
      </c>
      <c r="P16" s="31">
        <v>11.2</v>
      </c>
      <c r="Q16" s="32">
        <v>669</v>
      </c>
      <c r="R16" s="31">
        <v>9.4</v>
      </c>
      <c r="S16" s="32">
        <v>714</v>
      </c>
      <c r="T16" s="31">
        <v>10.5</v>
      </c>
      <c r="U16" s="32">
        <v>693</v>
      </c>
      <c r="V16" s="31">
        <v>11.1</v>
      </c>
    </row>
    <row r="17" spans="2:22" x14ac:dyDescent="0.35">
      <c r="B17" s="9" t="s">
        <v>55</v>
      </c>
      <c r="C17" s="11">
        <v>58</v>
      </c>
      <c r="D17" s="11">
        <v>0.9</v>
      </c>
      <c r="E17" s="11">
        <v>89</v>
      </c>
      <c r="F17" s="11">
        <v>1.3</v>
      </c>
      <c r="G17" s="21">
        <v>81</v>
      </c>
      <c r="H17" s="17">
        <v>1.24118908979467</v>
      </c>
      <c r="I17" s="16">
        <v>85</v>
      </c>
      <c r="J17" s="17">
        <v>1.2</v>
      </c>
      <c r="K17" s="32">
        <v>79</v>
      </c>
      <c r="L17" s="31">
        <v>1.0771748022907</v>
      </c>
      <c r="M17" s="32">
        <v>174</v>
      </c>
      <c r="N17" s="31">
        <v>2.2999999999999998</v>
      </c>
      <c r="O17" s="32">
        <v>126</v>
      </c>
      <c r="P17" s="31">
        <v>1.8</v>
      </c>
      <c r="Q17" s="32">
        <v>115</v>
      </c>
      <c r="R17" s="31">
        <v>1.6</v>
      </c>
      <c r="S17" s="32">
        <v>173</v>
      </c>
      <c r="T17" s="31">
        <v>2.6</v>
      </c>
      <c r="U17" s="32">
        <v>117</v>
      </c>
      <c r="V17" s="31">
        <v>1.9</v>
      </c>
    </row>
    <row r="18" spans="2:22" x14ac:dyDescent="0.35">
      <c r="B18" s="9" t="s">
        <v>56</v>
      </c>
      <c r="C18" s="11">
        <v>332</v>
      </c>
      <c r="D18" s="11">
        <v>5.4</v>
      </c>
      <c r="E18" s="11">
        <v>367</v>
      </c>
      <c r="F18" s="11">
        <v>5.3</v>
      </c>
      <c r="G18" s="21">
        <v>328</v>
      </c>
      <c r="H18" s="17">
        <v>5.0260496475635899</v>
      </c>
      <c r="I18" s="16">
        <v>338</v>
      </c>
      <c r="J18" s="17">
        <v>4.8</v>
      </c>
      <c r="K18" s="32">
        <v>394</v>
      </c>
      <c r="L18" s="31">
        <v>5.3722388873738796</v>
      </c>
      <c r="M18" s="32">
        <v>331</v>
      </c>
      <c r="N18" s="31">
        <v>4.3</v>
      </c>
      <c r="O18" s="32">
        <v>330</v>
      </c>
      <c r="P18" s="31">
        <v>4.5999999999999996</v>
      </c>
      <c r="Q18" s="32">
        <v>405</v>
      </c>
      <c r="R18" s="31">
        <v>5.7</v>
      </c>
      <c r="S18" s="32">
        <v>361</v>
      </c>
      <c r="T18" s="31">
        <v>5.3</v>
      </c>
      <c r="U18" s="32">
        <v>292</v>
      </c>
      <c r="V18" s="31">
        <v>4.7</v>
      </c>
    </row>
    <row r="19" spans="2:22" x14ac:dyDescent="0.35">
      <c r="B19" s="9" t="s">
        <v>57</v>
      </c>
      <c r="C19" s="11">
        <v>761</v>
      </c>
      <c r="D19" s="11">
        <v>12.3</v>
      </c>
      <c r="E19" s="11">
        <v>883</v>
      </c>
      <c r="F19" s="11">
        <v>12.7</v>
      </c>
      <c r="G19" s="21">
        <v>864</v>
      </c>
      <c r="H19" s="17">
        <v>13.239350291143101</v>
      </c>
      <c r="I19" s="16">
        <v>939</v>
      </c>
      <c r="J19" s="17">
        <v>13.4</v>
      </c>
      <c r="K19" s="32">
        <v>1031</v>
      </c>
      <c r="L19" s="31">
        <v>14.057812926097601</v>
      </c>
      <c r="M19" s="32">
        <v>1062</v>
      </c>
      <c r="N19" s="31">
        <v>13.9</v>
      </c>
      <c r="O19" s="32">
        <v>1012</v>
      </c>
      <c r="P19" s="31">
        <v>14.1</v>
      </c>
      <c r="Q19" s="32">
        <v>947</v>
      </c>
      <c r="R19" s="31">
        <v>13.3</v>
      </c>
      <c r="S19" s="32">
        <v>943</v>
      </c>
      <c r="T19" s="31">
        <v>13.9</v>
      </c>
      <c r="U19" s="32">
        <v>822</v>
      </c>
      <c r="V19" s="31">
        <v>13.2</v>
      </c>
    </row>
    <row r="20" spans="2:22" x14ac:dyDescent="0.35">
      <c r="B20" s="9" t="s">
        <v>58</v>
      </c>
      <c r="C20" s="11">
        <v>11</v>
      </c>
      <c r="D20" s="11">
        <v>0.2</v>
      </c>
      <c r="E20" s="11">
        <v>10</v>
      </c>
      <c r="F20" s="11">
        <v>0.1</v>
      </c>
      <c r="G20" s="21">
        <v>6</v>
      </c>
      <c r="H20" s="17">
        <v>9.1939932577382796E-2</v>
      </c>
      <c r="I20" s="16">
        <v>9</v>
      </c>
      <c r="J20" s="17">
        <v>0.1</v>
      </c>
      <c r="K20" s="32">
        <v>16</v>
      </c>
      <c r="L20" s="31">
        <v>0.21816198527406599</v>
      </c>
      <c r="M20" s="32">
        <v>7</v>
      </c>
      <c r="N20" s="31">
        <v>0.1</v>
      </c>
      <c r="O20" s="32">
        <v>12</v>
      </c>
      <c r="P20" s="31">
        <v>0.2</v>
      </c>
      <c r="Q20" s="32">
        <v>9</v>
      </c>
      <c r="R20" s="31">
        <v>0.1</v>
      </c>
      <c r="S20" s="32">
        <v>9</v>
      </c>
      <c r="T20" s="31">
        <v>0.1</v>
      </c>
      <c r="U20" s="32">
        <v>19</v>
      </c>
      <c r="V20" s="31">
        <v>0.3</v>
      </c>
    </row>
    <row r="21" spans="2:22" x14ac:dyDescent="0.35">
      <c r="B21" s="50" t="s">
        <v>41</v>
      </c>
      <c r="C21" s="12">
        <v>6194</v>
      </c>
      <c r="D21" s="11">
        <v>100</v>
      </c>
      <c r="E21" s="12">
        <v>6979</v>
      </c>
      <c r="F21" s="11">
        <v>100</v>
      </c>
      <c r="G21" s="21">
        <v>6526</v>
      </c>
      <c r="H21" s="18">
        <v>100</v>
      </c>
      <c r="I21" s="16">
        <v>7018</v>
      </c>
      <c r="J21" s="18">
        <v>100</v>
      </c>
      <c r="K21" s="32">
        <v>7334</v>
      </c>
      <c r="L21" s="30">
        <v>100</v>
      </c>
      <c r="M21" s="32">
        <v>7665</v>
      </c>
      <c r="N21" s="30">
        <v>100</v>
      </c>
      <c r="O21" s="32">
        <v>7188</v>
      </c>
      <c r="P21" s="30">
        <v>100</v>
      </c>
      <c r="Q21" s="32">
        <v>7101</v>
      </c>
      <c r="R21" s="30">
        <v>100</v>
      </c>
      <c r="S21" s="32">
        <v>6783</v>
      </c>
      <c r="T21" s="30">
        <v>100</v>
      </c>
      <c r="U21" s="32">
        <v>6239</v>
      </c>
      <c r="V21" s="30">
        <v>100</v>
      </c>
    </row>
    <row r="22" spans="2:22" x14ac:dyDescent="0.35">
      <c r="B22" s="9" t="s">
        <v>59</v>
      </c>
      <c r="C22" s="12">
        <v>2340</v>
      </c>
      <c r="D22" s="11">
        <v>84.9</v>
      </c>
      <c r="E22" s="12">
        <v>2489</v>
      </c>
      <c r="F22" s="11">
        <v>85.5</v>
      </c>
      <c r="G22" s="22">
        <v>2319</v>
      </c>
      <c r="H22" s="23">
        <v>85.825314581791304</v>
      </c>
      <c r="I22" s="24">
        <v>2358</v>
      </c>
      <c r="J22" s="23">
        <v>85</v>
      </c>
      <c r="K22" s="32">
        <v>2365</v>
      </c>
      <c r="L22" s="31">
        <v>83.392101551481005</v>
      </c>
      <c r="M22" s="32">
        <v>2324</v>
      </c>
      <c r="N22" s="31">
        <v>85.2</v>
      </c>
      <c r="O22" s="32">
        <v>2248</v>
      </c>
      <c r="P22" s="31">
        <v>83.8</v>
      </c>
      <c r="Q22" s="32">
        <v>2398</v>
      </c>
      <c r="R22" s="31">
        <v>83.4</v>
      </c>
      <c r="S22" s="32">
        <v>2209</v>
      </c>
      <c r="T22" s="31">
        <v>82.9</v>
      </c>
      <c r="U22" s="32">
        <v>2233</v>
      </c>
      <c r="V22" s="31">
        <v>84.8</v>
      </c>
    </row>
    <row r="23" spans="2:22" x14ac:dyDescent="0.35">
      <c r="B23" s="9" t="s">
        <v>60</v>
      </c>
      <c r="C23" s="12">
        <v>2755</v>
      </c>
      <c r="D23" s="11" t="s">
        <v>0</v>
      </c>
      <c r="E23" s="12">
        <v>2912</v>
      </c>
      <c r="F23" s="11" t="s">
        <v>0</v>
      </c>
      <c r="G23" s="22">
        <v>2702</v>
      </c>
      <c r="H23" s="25" t="s">
        <v>0</v>
      </c>
      <c r="I23" s="24">
        <v>2773</v>
      </c>
      <c r="J23" s="25" t="s">
        <v>0</v>
      </c>
      <c r="K23" s="32">
        <v>2836</v>
      </c>
      <c r="L23" s="30"/>
      <c r="M23" s="32">
        <v>2729</v>
      </c>
      <c r="N23" s="35" t="s">
        <v>0</v>
      </c>
      <c r="O23" s="32">
        <v>2681</v>
      </c>
      <c r="P23" s="35" t="s">
        <v>0</v>
      </c>
      <c r="Q23" s="32">
        <v>2877</v>
      </c>
      <c r="R23" s="35" t="s">
        <v>0</v>
      </c>
      <c r="S23" s="32">
        <v>2665</v>
      </c>
      <c r="T23" s="35" t="s">
        <v>0</v>
      </c>
      <c r="U23" s="32">
        <v>2633</v>
      </c>
      <c r="V23" s="35" t="s">
        <v>0</v>
      </c>
    </row>
    <row r="24" spans="2:22" x14ac:dyDescent="0.35">
      <c r="B24" s="9" t="s">
        <v>61</v>
      </c>
      <c r="C24" s="12">
        <v>3513</v>
      </c>
      <c r="D24" s="11">
        <v>56.7</v>
      </c>
      <c r="E24" s="12">
        <v>3915</v>
      </c>
      <c r="F24" s="11">
        <v>56.1</v>
      </c>
      <c r="G24" s="21">
        <v>3656</v>
      </c>
      <c r="H24" s="17">
        <v>56.022065583818602</v>
      </c>
      <c r="I24" s="16">
        <v>3874</v>
      </c>
      <c r="J24" s="17">
        <v>55.2</v>
      </c>
      <c r="K24" s="32">
        <v>4060</v>
      </c>
      <c r="L24" s="31">
        <v>55.358603763294198</v>
      </c>
      <c r="M24" s="32">
        <v>4181</v>
      </c>
      <c r="N24" s="31">
        <v>54.5</v>
      </c>
      <c r="O24" s="32">
        <v>3711</v>
      </c>
      <c r="P24" s="31">
        <v>51.6</v>
      </c>
      <c r="Q24" s="32">
        <v>3732</v>
      </c>
      <c r="R24" s="31">
        <v>52.6</v>
      </c>
      <c r="S24" s="32">
        <v>3417</v>
      </c>
      <c r="T24" s="31">
        <v>50.4</v>
      </c>
      <c r="U24" s="32">
        <v>3214</v>
      </c>
      <c r="V24" s="31">
        <v>51.5</v>
      </c>
    </row>
    <row r="25" spans="2:22" x14ac:dyDescent="0.35">
      <c r="R25" s="26"/>
      <c r="T25" s="26"/>
      <c r="V25" s="26"/>
    </row>
  </sheetData>
  <mergeCells count="11">
    <mergeCell ref="U4:V4"/>
    <mergeCell ref="C3:V3"/>
    <mergeCell ref="S4:T4"/>
    <mergeCell ref="Q4:R4"/>
    <mergeCell ref="O4:P4"/>
    <mergeCell ref="M4:N4"/>
    <mergeCell ref="C4:D4"/>
    <mergeCell ref="E4:F4"/>
    <mergeCell ref="G4:H4"/>
    <mergeCell ref="I4:J4"/>
    <mergeCell ref="K4:L4"/>
  </mergeCells>
  <dataValidations count="26">
    <dataValidation allowBlank="1" showInputMessage="1" showErrorMessage="1" prompt="Cyflwynwyd ym mis Ebrill 2014, ond mae rhai cofnodion wedi cael eu diweddaru i adlewyrchu'r cyfeirnod newydd hyn._x000a_" sqref="B10" xr:uid="{00000000-0002-0000-0200-000000000000}"/>
    <dataValidation allowBlank="1" showInputMessage="1" showErrorMessage="1" prompt="Mae dyddiad rhyddhau wedi ei gyflwyno gyda'r rheswm rhyddhau wag." sqref="B20" xr:uid="{00000000-0002-0000-0200-000001000000}"/>
    <dataValidation allowBlank="1" showInputMessage="1" showErrorMessage="1" promptTitle="Heb Sylweddau" prompt="Nid oes angen ymyriad triniaeth ar y cleient mwyach a bernir mai fy ngweithiwr achos yw nad yw'n defnyddio unrhyw un o'r sylweddau problematig yr adroddwyd amdanynt." sqref="B9" xr:uid="{00000000-0002-0000-0200-000003000000}"/>
    <dataValidation allowBlank="1" showInputMessage="1" showErrorMessage="1" promptTitle="Cau - Cwblhau triniaeth" prompt="Cleient wedi cyrraedd ei nod(au) triniaeth fel y cytunwyd ar ddechrau'r driniaeth." sqref="B8" xr:uid="{00000000-0002-0000-0200-000004000000}"/>
    <dataValidation allowBlank="1" showInputMessage="1" showErrorMessage="1" prompt="Mae'r darpawr gwasanaeth triniaeth wedi'r rhoi'r gorau i ddarparu triniaeth i'r cleient, fel arfer o ganlyniad i dorri contract." sqref="B15" xr:uid="{00000000-0002-0000-0200-000005000000}"/>
    <dataValidation allowBlank="1" showInputMessage="1" showErrorMessage="1" prompt="Cysylltwyd a chleient yn dilyn atgyfeiriad trydydd parti ac mae'n dtgan nad yw'n barod i gymryd rhan mewn triniaeth." sqref="B19" xr:uid="{00000000-0002-0000-0200-000006000000}"/>
    <dataValidation allowBlank="1" showInputMessage="1" showErrorMessage="1" prompt="Mae triniaeth a wrthodwyd gan gleientiad yn cynnwys cleientiad a wrthododd yr asesiad." sqref="B11" xr:uid="{00000000-0002-0000-0200-000007000000}"/>
    <dataValidation allowBlank="1" showInputMessage="1" showErrorMessage="1" prompt="Cyflwynwyd ym mis Ebrill 2014." sqref="B7" xr:uid="{00000000-0002-0000-0200-000008000000}"/>
    <dataValidation allowBlank="1" showInputMessage="1" showErrorMessage="1" prompt="Cleientiad gyda dyddiad triniaeth wedi'r chofnodi sydd wedi cael eu rhyddhau achos maent wedi cwblhau triniaeth." sqref="B22" xr:uid="{00000000-0002-0000-0200-000009000000}"/>
    <dataValidation allowBlank="1" showInputMessage="1" showErrorMessage="1" prompt="Mae'r canran yn cynnwys holl resymau cae lle mae'r dyddiad triniaeth wedi'r chofnodi ond yn eithrio'r rhesymau cau niwtral." sqref="B23" xr:uid="{00000000-0002-0000-0200-00000A000000}"/>
    <dataValidation allowBlank="1" showInputMessage="1" showErrorMessage="1" promptTitle="Ebr-Meh 2021" prompt="Diwygiedig a therfynol. Data ar 30 Medi 2022._x000a_" sqref="C4:D4" xr:uid="{00000000-0002-0000-0200-00000B000000}"/>
    <dataValidation allowBlank="1" showInputMessage="1" showErrorMessage="1" promptTitle="Jul-Sep 2022" prompt="Revised and Final. Data as at 31st December 2023_x000a_" sqref="M4:N4" xr:uid="{00000000-0002-0000-0200-00000C000000}"/>
    <dataValidation allowBlank="1" showInputMessage="1" showErrorMessage="1" promptTitle="Oct-Dec 2021" prompt="Revised and Final.  Data as at 31st March 2023._x000a_" sqref="G4:H4" xr:uid="{00000000-0002-0000-0200-00000D000000}"/>
    <dataValidation allowBlank="1" showInputMessage="1" showErrorMessage="1" promptTitle="Jan-Mar 2022" prompt="Revised and Final.  Data as at 31st July 2023._x000a_" sqref="I4:J4" xr:uid="{00000000-0002-0000-0200-00000E000000}"/>
    <dataValidation allowBlank="1" showInputMessage="1" showErrorMessage="1" promptTitle="Apr-Jun 2022" prompt="Revised and Final.  Data as at 30th September 2023." sqref="K4:L4" xr:uid="{00000000-0002-0000-0200-00000F000000}"/>
    <dataValidation allowBlank="1" showInputMessage="1" showErrorMessage="1" promptTitle="Canran" prompt="Canran yr holl achosion a gaewyd yn ystod y chwarter yn unrhyw un o'r categorïau isod." sqref="V5" xr:uid="{00000000-0002-0000-0200-000010000000}"/>
    <dataValidation allowBlank="1" showInputMessage="1" showErrorMessage="1" promptTitle="Nifer" prompt="Achosion a gaewyd yn ystod y chwarter yn unrhyw un o'r categorïau isod." sqref="U5" xr:uid="{00000000-0002-0000-0200-000011000000}"/>
    <dataValidation allowBlank="1" showInputMessage="1" showErrorMessage="1" promptTitle="Jul-Sep 2021" prompt="Revised and final.  Data as at 31st December 2022._x000a_" sqref="E4:F4" xr:uid="{00000000-0002-0000-0200-000012000000}"/>
    <dataValidation allowBlank="1" showInputMessage="1" showErrorMessage="1" promptTitle="Jan-Mar 2023" prompt="Revised and Provisional.  Data as at 31st December 2023_x000a__x000a__x000a_" sqref="Q4:R4" xr:uid="{00000000-0002-0000-0200-000013000000}"/>
    <dataValidation allowBlank="1" showInputMessage="1" showErrorMessage="1" promptTitle="Oct-Dec 2022" prompt="Revised and Provisional.  Data as at 31st December 2023_x000a_" sqref="O4:P4" xr:uid="{00000000-0002-0000-0200-000014000000}"/>
    <dataValidation allowBlank="1" showInputMessage="1" showErrorMessage="1" promptTitle="Jul-Sep 2023" prompt="Provisional.  Data as at 31st December 2023_x000a__x000a__x000a_" sqref="U4:V4" xr:uid="{00000000-0002-0000-0200-000015000000}"/>
    <dataValidation allowBlank="1" showInputMessage="1" showErrorMessage="1" promptTitle="Apr-Jun 2023" prompt="Revised &amp; Povisional.  Data as at 31st December 2023_x000a__x000a__x000a_" sqref="S4:T4" xr:uid="{25F05FAA-1EB9-4802-B6AE-C92473F78EA7}"/>
    <dataValidation allowBlank="1" showInputMessage="1" showErrorMessage="1" promptTitle="Nifer" prompt="Achosion a gaewyd yn ystod y chwarter yn unrhyw un o'r categorïau isod." sqref="C5 E5 G5 I5 K5 M5 O5 Q5" xr:uid="{11CC756F-B6D2-487C-800D-F94EC0178AEB}"/>
    <dataValidation allowBlank="1" showInputMessage="1" showErrorMessage="1" promptTitle="Nifer" prompt="Achosion a gaewyd yn ystod y chwarter yn unrhyw un o'r categorïau isod.." sqref="S5" xr:uid="{68516DDD-A84F-4E22-A992-E30AC10F8BB4}"/>
    <dataValidation allowBlank="1" showInputMessage="1" showErrorMessage="1" promptTitle="Canran" prompt="Canran yr holl achosion a gaewyd yn ystod y chwarter yn unrhyw un o'r categorïau isod." sqref="D5 F5 H5 J5 L5 N5 P5 R5 T5" xr:uid="{A1367780-CE97-4D48-8EAF-E1FD071EDED4}"/>
    <dataValidation allowBlank="1" showInputMessage="1" showErrorMessage="1" promptTitle="Cam o ddiffyg presenoldeb" prompt="Yn cynnwys cofnodion lle nad yw'r cleient wedi mynychu cyn yr asesiad." sqref="B5" xr:uid="{E66A71B3-4E3C-4333-9B67-9443763D0940}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12247a0-7276-4d49-84fc-cc8a7c512eb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7A3AA664168A4BA585078704DECD68" ma:contentTypeVersion="15" ma:contentTypeDescription="Create a new document." ma:contentTypeScope="" ma:versionID="af6d76c6c8b4ff8a7cf54f89727986dc">
  <xsd:schema xmlns:xsd="http://www.w3.org/2001/XMLSchema" xmlns:xs="http://www.w3.org/2001/XMLSchema" xmlns:p="http://schemas.microsoft.com/office/2006/metadata/properties" xmlns:ns3="e12247a0-7276-4d49-84fc-cc8a7c512eba" xmlns:ns4="dbd87e00-8bf6-4bdb-8335-84e3e8770bbb" targetNamespace="http://schemas.microsoft.com/office/2006/metadata/properties" ma:root="true" ma:fieldsID="68f324ed74284ccdf6c0453c5fe2980c" ns3:_="" ns4:_="">
    <xsd:import namespace="e12247a0-7276-4d49-84fc-cc8a7c512eba"/>
    <xsd:import namespace="dbd87e00-8bf6-4bdb-8335-84e3e8770bb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2247a0-7276-4d49-84fc-cc8a7c512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d87e00-8bf6-4bdb-8335-84e3e8770bb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F545A4-0822-44A5-8E4D-FFAE131114A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bd87e00-8bf6-4bdb-8335-84e3e8770bbb"/>
    <ds:schemaRef ds:uri="http://purl.org/dc/elements/1.1/"/>
    <ds:schemaRef ds:uri="http://schemas.microsoft.com/office/2006/metadata/properties"/>
    <ds:schemaRef ds:uri="e12247a0-7276-4d49-84fc-cc8a7c512eb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1E70A5-F517-4535-8097-C166D4FF6C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2247a0-7276-4d49-84fc-cc8a7c512eba"/>
    <ds:schemaRef ds:uri="dbd87e00-8bf6-4bdb-8335-84e3e8770b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EEBC98B-A436-45AA-9BE9-AB17C7AB9A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Gweithgarwch chwarterol</vt:lpstr>
      <vt:lpstr>Amseroedd Aros</vt:lpstr>
      <vt:lpstr>Cau achosion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Walsh</dc:creator>
  <cp:lastModifiedBy>Elizabeth Walsh (DHCW - Information Services)</cp:lastModifiedBy>
  <dcterms:created xsi:type="dcterms:W3CDTF">2022-10-27T07:11:49Z</dcterms:created>
  <dcterms:modified xsi:type="dcterms:W3CDTF">2024-02-22T11:46:50Z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0x010100597A3AA664168A4BA585078704DECD68</vt:lpwstr>
  </property>
</Properties>
</file>